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435" windowHeight="6975"/>
  </bookViews>
  <sheets>
    <sheet name="assets" sheetId="4" r:id="rId1"/>
  </sheets>
  <definedNames>
    <definedName name="_xlnm.Print_Area" localSheetId="0">assets!$A$1:$L$51</definedName>
  </definedNames>
  <calcPr calcId="145621"/>
</workbook>
</file>

<file path=xl/calcChain.xml><?xml version="1.0" encoding="utf-8"?>
<calcChain xmlns="http://schemas.openxmlformats.org/spreadsheetml/2006/main">
  <c r="L35" i="4" l="1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<sst xmlns="http://schemas.openxmlformats.org/spreadsheetml/2006/main" count="64" uniqueCount="62">
  <si>
    <t>Health, Nutrition, Population and Poverty</t>
  </si>
  <si>
    <t>Bolivia 1994 -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</si>
  <si>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</si>
  <si>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</si>
  <si>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</si>
  <si>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</si>
  <si>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</si>
  <si>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</si>
  <si>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</si>
  <si>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</si>
  <si>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</si>
  <si>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</si>
  <si>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</si>
  <si>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</si>
  <si>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</si>
  <si>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</si>
  <si>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</si>
  <si>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</si>
  <si>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</si>
  <si>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</si>
  <si>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</si>
  <si>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</si>
  <si>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telephone</t>
  </si>
  <si>
    <t>If household works own or family's agric. land</t>
  </si>
  <si>
    <t>Number of members per sleeping room</t>
  </si>
  <si>
    <t>If piped drinking water in residence</t>
  </si>
  <si>
    <t>If piped drinking water outside of residence</t>
  </si>
  <si>
    <t>If piped drinking water from neighbor</t>
  </si>
  <si>
    <t>If gets drinking water from well in residence</t>
  </si>
  <si>
    <t>If uses river, canal or surface water for drinking</t>
  </si>
  <si>
    <t>If uses tanker truck for drinking water</t>
  </si>
  <si>
    <t>Other source of drinking water</t>
  </si>
  <si>
    <t>If has private flush toilet</t>
  </si>
  <si>
    <t>If uses flush toilet with septic tank</t>
  </si>
  <si>
    <t>If has private pit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</si>
  <si>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</si>
  <si>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</si>
  <si>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</si>
  <si>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</si>
  <si>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parquet or tile principal floor in dwelling</t>
  </si>
  <si>
    <t>If has cement principal floor</t>
  </si>
  <si>
    <t>If has vinyl or asphalt strip floor</t>
  </si>
  <si>
    <t>If has other type of flooring</t>
  </si>
  <si>
    <t>If has bricks for principal floor</t>
  </si>
  <si>
    <t>If has ceramic tile flooring</t>
  </si>
  <si>
    <t>If gets unspecified type of water from neighbor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</si>
  <si>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</si>
  <si>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</si>
  <si>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</si>
  <si>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</si>
  <si>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</si>
  <si>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Bolivia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</si>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</sst>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5" fillId="0" borderId="15" xfId="1" applyFont="1" applyBorder="1"/>
    <xf numFmtId="167" fontId="5" fillId="0" borderId="0" xfId="1" applyNumberFormat="1" applyFont="1" applyAlignment="1">
      <alignment horizontal="center"/>
    </xf>
    <xf numFmtId="167" fontId="5" fillId="0" borderId="14" xfId="1" applyNumberFormat="1" applyFont="1" applyBorder="1" applyAlignment="1">
      <alignment horizontal="center"/>
    </xf>
    <xf numFmtId="168" fontId="5" fillId="0" borderId="16" xfId="1" applyNumberFormat="1" applyFont="1" applyBorder="1" applyAlignment="1">
      <alignment horizontal="center"/>
    </xf>
    <xf numFmtId="168" fontId="5" fillId="0" borderId="0" xfId="1" applyNumberFormat="1" applyFont="1" applyBorder="1" applyAlignment="1">
      <alignment horizontal="center"/>
    </xf>
    <xf numFmtId="168" fontId="5" fillId="0" borderId="14" xfId="1" applyNumberFormat="1" applyFont="1" applyBorder="1" applyAlignment="1">
      <alignment horizontal="center"/>
    </xf>
    <xf numFmtId="168" fontId="5" fillId="0" borderId="15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14" xfId="1" applyNumberFormat="1" applyFont="1" applyBorder="1" applyAlignment="1">
      <alignment horizontal="center"/>
    </xf>
    <xf numFmtId="166" fontId="5" fillId="0" borderId="15" xfId="1" applyNumberFormat="1" applyFont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0" fontId="5" fillId="0" borderId="17" xfId="1" applyFont="1" applyBorder="1"/>
    <xf numFmtId="167" fontId="5" fillId="0" borderId="1" xfId="1" applyNumberFormat="1" applyFont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1" xfId="1" applyNumberFormat="1" applyFont="1" applyBorder="1" applyAlignment="1">
      <alignment horizontal="center"/>
    </xf>
    <xf numFmtId="168" fontId="5" fillId="0" borderId="10" xfId="1" applyNumberFormat="1" applyFont="1" applyBorder="1" applyAlignment="1">
      <alignment horizontal="center"/>
    </xf>
    <xf numFmtId="168" fontId="5" fillId="0" borderId="1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166" fontId="3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5" fontId="3" fillId="0" borderId="0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6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51" customWidth="1"/>
    <col min="2" max="2" width="8.85546875" style="15" customWidth="1"/>
    <col min="3" max="3" width="12.140625" style="42" customWidth="1"/>
    <col min="4" max="4" width="10.7109375" style="42" customWidth="1"/>
    <col min="5" max="10" width="8.42578125" style="43" customWidth="1"/>
    <col min="11" max="11" width="8.42578125" style="44" customWidth="1"/>
    <col min="12" max="12" width="9.85546875" style="44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s="1" customFormat="1" ht="18.75" x14ac:dyDescent="0.3">
      <c r="A2" s="56" t="s">
        <v>1</v>
      </c>
      <c r="B2" s="56"/>
      <c r="C2" s="56"/>
      <c r="D2" s="56"/>
      <c r="E2" s="56"/>
      <c r="F2" s="56"/>
      <c r="G2" s="56"/>
      <c r="H2" s="56"/>
      <c r="I2" s="57"/>
      <c r="J2" s="57"/>
      <c r="K2" s="57"/>
      <c r="L2" s="57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54" t="s">
        <v>2</v>
      </c>
      <c r="F5" s="54"/>
      <c r="G5" s="54"/>
      <c r="H5" s="54"/>
      <c r="I5" s="54"/>
      <c r="J5" s="61" t="s">
        <v>3</v>
      </c>
      <c r="K5" s="63" t="s">
        <v>4</v>
      </c>
      <c r="L5" s="64"/>
    </row>
    <row r="6" spans="1:14" x14ac:dyDescent="0.2">
      <c r="A6" s="10" t="s">
        <v>5</v>
      </c>
      <c r="B6" s="65" t="s">
        <v>6</v>
      </c>
      <c r="C6" s="65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62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53" t="s">
        <v>17</v>
      </c>
      <c r="E7" s="54"/>
      <c r="F7" s="54"/>
      <c r="G7" s="54"/>
      <c r="H7" s="55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0.61</v>
      </c>
      <c r="C8" s="23">
        <v>0.49</v>
      </c>
      <c r="D8" s="24">
        <v>4.6699999999999997E-3</v>
      </c>
      <c r="E8" s="25">
        <v>0.32</v>
      </c>
      <c r="F8" s="25">
        <v>0.88</v>
      </c>
      <c r="G8" s="25">
        <v>1</v>
      </c>
      <c r="H8" s="26">
        <v>1</v>
      </c>
      <c r="I8" s="27">
        <v>0.64</v>
      </c>
      <c r="J8" s="28">
        <v>0.14715656131070992</v>
      </c>
      <c r="K8" s="19">
        <f>(M8-B8)/C8*J8</f>
        <v>0.11712461002280994</v>
      </c>
      <c r="L8" s="19">
        <f>(N8-B8)/C8*J8</f>
        <v>-0.18319490285618992</v>
      </c>
      <c r="M8" s="15">
        <v>1</v>
      </c>
      <c r="N8" s="15">
        <v>0</v>
      </c>
    </row>
    <row r="9" spans="1:14" x14ac:dyDescent="0.2">
      <c r="A9" s="21" t="s">
        <v>19</v>
      </c>
      <c r="B9" s="22">
        <v>0.81</v>
      </c>
      <c r="C9" s="23">
        <v>0.39</v>
      </c>
      <c r="D9" s="24">
        <v>0.56000000000000005</v>
      </c>
      <c r="E9" s="25">
        <v>0.74</v>
      </c>
      <c r="F9" s="25">
        <v>0.9</v>
      </c>
      <c r="G9" s="25">
        <v>0.96</v>
      </c>
      <c r="H9" s="26">
        <v>1</v>
      </c>
      <c r="I9" s="27">
        <v>0.83</v>
      </c>
      <c r="J9" s="28">
        <v>8.3326522100909864E-2</v>
      </c>
      <c r="K9" s="19">
        <f t="shared" ref="K9:K35" si="0">(M9-B9)/C9*J9</f>
        <v>4.0594972305571457E-2</v>
      </c>
      <c r="L9" s="19">
        <f t="shared" ref="L9:L35" si="1">(N9-B9)/C9*J9</f>
        <v>-0.17306277667112049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0.51</v>
      </c>
      <c r="C10" s="23">
        <v>0.5</v>
      </c>
      <c r="D10" s="24">
        <v>2.2100000000000002E-3</v>
      </c>
      <c r="E10" s="25">
        <v>0.14000000000000001</v>
      </c>
      <c r="F10" s="25">
        <v>0.67</v>
      </c>
      <c r="G10" s="25">
        <v>0.94</v>
      </c>
      <c r="H10" s="26">
        <v>1</v>
      </c>
      <c r="I10" s="27">
        <v>0.55000000000000004</v>
      </c>
      <c r="J10" s="28">
        <v>0.14721269127581574</v>
      </c>
      <c r="K10" s="19">
        <f t="shared" si="0"/>
        <v>0.14426843745029941</v>
      </c>
      <c r="L10" s="19">
        <f t="shared" si="1"/>
        <v>-0.15015694510133207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0.26</v>
      </c>
      <c r="C11" s="23">
        <v>0.44</v>
      </c>
      <c r="D11" s="24">
        <v>0</v>
      </c>
      <c r="E11" s="25">
        <v>6.4799999999999996E-2</v>
      </c>
      <c r="F11" s="25">
        <v>0.11</v>
      </c>
      <c r="G11" s="25">
        <v>0.33</v>
      </c>
      <c r="H11" s="26">
        <v>0.91</v>
      </c>
      <c r="I11" s="27">
        <v>0.28000000000000003</v>
      </c>
      <c r="J11" s="28">
        <v>0.12009027389634354</v>
      </c>
      <c r="K11" s="19">
        <f t="shared" si="0"/>
        <v>0.20197000609839597</v>
      </c>
      <c r="L11" s="19">
        <f t="shared" si="1"/>
        <v>-7.0962434575112088E-2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</v>
      </c>
      <c r="C12" s="23">
        <v>0.3</v>
      </c>
      <c r="D12" s="24">
        <v>7.3700000000000002E-4</v>
      </c>
      <c r="E12" s="25">
        <v>0</v>
      </c>
      <c r="F12" s="25">
        <v>1.39E-3</v>
      </c>
      <c r="G12" s="25">
        <v>1.66E-2</v>
      </c>
      <c r="H12" s="26">
        <v>0.48</v>
      </c>
      <c r="I12" s="27">
        <v>0.1</v>
      </c>
      <c r="J12" s="28">
        <v>9.289594730174662E-2</v>
      </c>
      <c r="K12" s="19">
        <f t="shared" si="0"/>
        <v>0.27868784190523987</v>
      </c>
      <c r="L12" s="19">
        <f t="shared" si="1"/>
        <v>-3.0965315767248876E-2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0.21</v>
      </c>
      <c r="C13" s="23">
        <v>0.41</v>
      </c>
      <c r="D13" s="24">
        <v>0.7</v>
      </c>
      <c r="E13" s="25">
        <v>0.37</v>
      </c>
      <c r="F13" s="25">
        <v>0.16</v>
      </c>
      <c r="G13" s="25">
        <v>3.3099999999999997E-2</v>
      </c>
      <c r="H13" s="26">
        <v>6.2599999999999999E-3</v>
      </c>
      <c r="I13" s="27">
        <v>0.25</v>
      </c>
      <c r="J13" s="28">
        <v>-9.3583893247646432E-2</v>
      </c>
      <c r="K13" s="19">
        <f t="shared" si="0"/>
        <v>-0.18032018455034315</v>
      </c>
      <c r="L13" s="19">
        <f t="shared" si="1"/>
        <v>4.7933213614648175E-2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3.13</v>
      </c>
      <c r="C14" s="23">
        <v>1.94</v>
      </c>
      <c r="D14" s="29">
        <v>4.71</v>
      </c>
      <c r="E14" s="30">
        <v>4.09</v>
      </c>
      <c r="F14" s="30">
        <v>3.83</v>
      </c>
      <c r="G14" s="30">
        <v>3.26</v>
      </c>
      <c r="H14" s="31">
        <v>2.13</v>
      </c>
      <c r="I14" s="32">
        <v>3.6</v>
      </c>
      <c r="J14" s="28">
        <v>-6.3020444734232448E-2</v>
      </c>
      <c r="K14" s="19">
        <f t="shared" si="0"/>
        <v>6.9192550146347995E-2</v>
      </c>
      <c r="L14" s="19">
        <f t="shared" si="1"/>
        <v>0.10167731547327194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0.54</v>
      </c>
      <c r="C15" s="23">
        <v>0.5</v>
      </c>
      <c r="D15" s="24">
        <v>1.0500000000000001E-2</v>
      </c>
      <c r="E15" s="25">
        <v>0.25</v>
      </c>
      <c r="F15" s="25">
        <v>0.53</v>
      </c>
      <c r="G15" s="25">
        <v>0.89</v>
      </c>
      <c r="H15" s="26">
        <v>0.99</v>
      </c>
      <c r="I15" s="27">
        <v>0.53</v>
      </c>
      <c r="J15" s="28">
        <v>0.13979475355323159</v>
      </c>
      <c r="K15" s="19">
        <f t="shared" si="0"/>
        <v>0.12861117326897306</v>
      </c>
      <c r="L15" s="19">
        <f t="shared" si="1"/>
        <v>-0.15097833383749013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6.88E-2</v>
      </c>
      <c r="C16" s="23">
        <v>0.25</v>
      </c>
      <c r="D16" s="24">
        <v>5.3800000000000001E-2</v>
      </c>
      <c r="E16" s="25">
        <v>0.13</v>
      </c>
      <c r="F16" s="25">
        <v>0.16</v>
      </c>
      <c r="G16" s="25">
        <v>3.0499999999999999E-2</v>
      </c>
      <c r="H16" s="26">
        <v>1.2700000000000001E-3</v>
      </c>
      <c r="I16" s="27">
        <v>7.4399999999999994E-2</v>
      </c>
      <c r="J16" s="28">
        <v>-1.9637460632764944E-2</v>
      </c>
      <c r="K16" s="19">
        <f t="shared" si="0"/>
        <v>-7.3145613364922868E-2</v>
      </c>
      <c r="L16" s="19">
        <f t="shared" si="1"/>
        <v>5.4042291661369124E-3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9.2200000000000008E-3</v>
      </c>
      <c r="C17" s="23">
        <v>9.5600000000000004E-2</v>
      </c>
      <c r="D17" s="24">
        <v>5.5500000000000002E-3</v>
      </c>
      <c r="E17" s="25">
        <v>1.6299999999999999E-2</v>
      </c>
      <c r="F17" s="25">
        <v>1.9E-2</v>
      </c>
      <c r="G17" s="25">
        <v>3.9899999999999996E-3</v>
      </c>
      <c r="H17" s="26">
        <v>0</v>
      </c>
      <c r="I17" s="27">
        <v>8.9800000000000001E-3</v>
      </c>
      <c r="J17" s="28">
        <v>-7.0108963660947109E-3</v>
      </c>
      <c r="K17" s="19">
        <f t="shared" si="0"/>
        <v>-7.265958056066231E-2</v>
      </c>
      <c r="L17" s="19">
        <f t="shared" si="1"/>
        <v>6.761554863534857E-4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0.17</v>
      </c>
      <c r="C18" s="23">
        <v>0.38</v>
      </c>
      <c r="D18" s="24">
        <v>0.35</v>
      </c>
      <c r="E18" s="25">
        <v>0.38</v>
      </c>
      <c r="F18" s="25">
        <v>0.14000000000000001</v>
      </c>
      <c r="G18" s="25">
        <v>2.5499999999999998E-2</v>
      </c>
      <c r="H18" s="26">
        <v>6.5799999999999999E-3</v>
      </c>
      <c r="I18" s="27">
        <v>0.18</v>
      </c>
      <c r="J18" s="28">
        <v>-6.8875669411099447E-2</v>
      </c>
      <c r="K18" s="19">
        <f t="shared" si="0"/>
        <v>-0.15043896213476984</v>
      </c>
      <c r="L18" s="19">
        <f t="shared" si="1"/>
        <v>3.0812799473386596E-2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0.17</v>
      </c>
      <c r="C19" s="23">
        <v>0.37</v>
      </c>
      <c r="D19" s="24">
        <v>0.56000000000000005</v>
      </c>
      <c r="E19" s="25">
        <v>0.14000000000000001</v>
      </c>
      <c r="F19" s="25">
        <v>3.0599999999999999E-2</v>
      </c>
      <c r="G19" s="25">
        <v>1.2600000000000001E-3</v>
      </c>
      <c r="H19" s="26">
        <v>1.06E-3</v>
      </c>
      <c r="I19" s="27">
        <v>0.15</v>
      </c>
      <c r="J19" s="28">
        <v>-9.695725522903248E-2</v>
      </c>
      <c r="K19" s="19">
        <f t="shared" si="0"/>
        <v>-0.21749870767593771</v>
      </c>
      <c r="L19" s="19">
        <f t="shared" si="1"/>
        <v>4.4547928078204117E-2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1.6500000000000001E-2</v>
      </c>
      <c r="C20" s="23">
        <v>0.13</v>
      </c>
      <c r="D20" s="24">
        <v>3.9399999999999999E-3</v>
      </c>
      <c r="E20" s="25">
        <v>3.2000000000000001E-2</v>
      </c>
      <c r="F20" s="25">
        <v>5.67E-2</v>
      </c>
      <c r="G20" s="25">
        <v>3.7499999999999999E-2</v>
      </c>
      <c r="H20" s="26">
        <v>3.8E-3</v>
      </c>
      <c r="I20" s="27">
        <v>2.6800000000000001E-2</v>
      </c>
      <c r="J20" s="28">
        <v>-8.5264580411028971E-4</v>
      </c>
      <c r="K20" s="19">
        <f t="shared" si="0"/>
        <v>-6.4505934487882298E-3</v>
      </c>
      <c r="L20" s="19">
        <f t="shared" si="1"/>
        <v>1.0822042898322907E-4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1.97E-3</v>
      </c>
      <c r="C21" s="23">
        <v>4.4400000000000002E-2</v>
      </c>
      <c r="D21" s="24">
        <v>1.5499999999999999E-3</v>
      </c>
      <c r="E21" s="25">
        <v>6.3400000000000001E-3</v>
      </c>
      <c r="F21" s="25">
        <v>1.1100000000000001E-3</v>
      </c>
      <c r="G21" s="25">
        <v>9.4899999999999997E-4</v>
      </c>
      <c r="H21" s="26">
        <v>0</v>
      </c>
      <c r="I21" s="27">
        <v>1.99E-3</v>
      </c>
      <c r="J21" s="28">
        <v>-5.1073051360377214E-3</v>
      </c>
      <c r="K21" s="19">
        <f t="shared" si="0"/>
        <v>-0.11480278704774159</v>
      </c>
      <c r="L21" s="19">
        <f t="shared" si="1"/>
        <v>2.2660790806293491E-4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0.23</v>
      </c>
      <c r="C22" s="23">
        <v>0.42</v>
      </c>
      <c r="D22" s="24">
        <v>6.3199999999999997E-4</v>
      </c>
      <c r="E22" s="25">
        <v>3.9199999999999999E-3</v>
      </c>
      <c r="F22" s="25">
        <v>3.0300000000000001E-2</v>
      </c>
      <c r="G22" s="25">
        <v>0.34</v>
      </c>
      <c r="H22" s="26">
        <v>0.72</v>
      </c>
      <c r="I22" s="27">
        <v>0.22</v>
      </c>
      <c r="J22" s="28">
        <v>0.11881299707415345</v>
      </c>
      <c r="K22" s="19">
        <f t="shared" si="0"/>
        <v>0.21782382796928135</v>
      </c>
      <c r="L22" s="19">
        <f t="shared" si="1"/>
        <v>-6.5064260302512611E-2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8.43E-2</v>
      </c>
      <c r="C23" s="23">
        <v>0.28000000000000003</v>
      </c>
      <c r="D23" s="24">
        <v>0</v>
      </c>
      <c r="E23" s="25">
        <v>8.26E-3</v>
      </c>
      <c r="F23" s="25">
        <v>3.5000000000000003E-2</v>
      </c>
      <c r="G23" s="25">
        <v>0.15</v>
      </c>
      <c r="H23" s="26">
        <v>0.26</v>
      </c>
      <c r="I23" s="27">
        <v>9.0899999999999995E-2</v>
      </c>
      <c r="J23" s="28">
        <v>5.371211208017819E-2</v>
      </c>
      <c r="K23" s="19">
        <f t="shared" si="0"/>
        <v>0.17565778939935414</v>
      </c>
      <c r="L23" s="19">
        <f t="shared" si="1"/>
        <v>-1.6171182315567932E-2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0.25</v>
      </c>
      <c r="C24" s="23">
        <v>0.43</v>
      </c>
      <c r="D24" s="24">
        <v>0.17</v>
      </c>
      <c r="E24" s="25">
        <v>0.47</v>
      </c>
      <c r="F24" s="25">
        <v>0.4</v>
      </c>
      <c r="G24" s="25">
        <v>0.32</v>
      </c>
      <c r="H24" s="26">
        <v>1.34E-2</v>
      </c>
      <c r="I24" s="27">
        <v>0.28000000000000003</v>
      </c>
      <c r="J24" s="28">
        <v>-2.3058124231070985E-2</v>
      </c>
      <c r="K24" s="19">
        <f t="shared" si="0"/>
        <v>-4.0217658542565669E-2</v>
      </c>
      <c r="L24" s="19">
        <f t="shared" si="1"/>
        <v>1.3405886180855224E-2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0.43</v>
      </c>
      <c r="C25" s="23">
        <v>0.5</v>
      </c>
      <c r="D25" s="24">
        <v>0.82</v>
      </c>
      <c r="E25" s="25">
        <v>0.51</v>
      </c>
      <c r="F25" s="25">
        <v>0.53</v>
      </c>
      <c r="G25" s="25">
        <v>0.18</v>
      </c>
      <c r="H25" s="26">
        <v>3.32E-3</v>
      </c>
      <c r="I25" s="27">
        <v>0.41</v>
      </c>
      <c r="J25" s="28">
        <v>-0.10957994353458306</v>
      </c>
      <c r="K25" s="19">
        <f t="shared" si="0"/>
        <v>-0.1249211356294247</v>
      </c>
      <c r="L25" s="19">
        <f t="shared" si="1"/>
        <v>9.4238751439741433E-2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1.1E-4</v>
      </c>
      <c r="C26" s="23">
        <v>1.0500000000000001E-2</v>
      </c>
      <c r="D26" s="24">
        <v>0</v>
      </c>
      <c r="E26" s="25">
        <v>0</v>
      </c>
      <c r="F26" s="25">
        <v>0</v>
      </c>
      <c r="G26" s="25">
        <v>0</v>
      </c>
      <c r="H26" s="26">
        <v>3.0299999999999999E-4</v>
      </c>
      <c r="I26" s="27">
        <v>6.0399999999999998E-5</v>
      </c>
      <c r="J26" s="28">
        <v>2.1896202868901295E-3</v>
      </c>
      <c r="K26" s="19">
        <f t="shared" si="0"/>
        <v>0.20851232653891158</v>
      </c>
      <c r="L26" s="19">
        <f t="shared" si="1"/>
        <v>-2.2938879195991831E-5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0.42</v>
      </c>
      <c r="C27" s="23">
        <v>0.49</v>
      </c>
      <c r="D27" s="24">
        <v>0.98</v>
      </c>
      <c r="E27" s="25">
        <v>0.71</v>
      </c>
      <c r="F27" s="25">
        <v>0.31</v>
      </c>
      <c r="G27" s="25">
        <v>5.5100000000000003E-2</v>
      </c>
      <c r="H27" s="26">
        <v>3.4099999999999998E-3</v>
      </c>
      <c r="I27" s="27">
        <v>0.41</v>
      </c>
      <c r="J27" s="28">
        <v>-0.14099669302753412</v>
      </c>
      <c r="K27" s="19">
        <f t="shared" si="0"/>
        <v>-0.16689404480810163</v>
      </c>
      <c r="L27" s="19">
        <f t="shared" si="1"/>
        <v>0.12085430830931496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3.7600000000000001E-2</v>
      </c>
      <c r="C28" s="23">
        <v>0.19</v>
      </c>
      <c r="D28" s="24">
        <v>5.7099999999999998E-3</v>
      </c>
      <c r="E28" s="25">
        <v>4.2000000000000003E-2</v>
      </c>
      <c r="F28" s="25">
        <v>8.5800000000000001E-2</v>
      </c>
      <c r="G28" s="25">
        <v>4.9799999999999997E-2</v>
      </c>
      <c r="H28" s="26">
        <v>1.7899999999999999E-2</v>
      </c>
      <c r="I28" s="27">
        <v>4.0300000000000002E-2</v>
      </c>
      <c r="J28" s="28">
        <v>3.9260524961004803E-3</v>
      </c>
      <c r="K28" s="19">
        <f t="shared" si="0"/>
        <v>1.9886489064458435E-2</v>
      </c>
      <c r="L28" s="19">
        <f t="shared" si="1"/>
        <v>-7.76945125544095E-4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8.8099999999999998E-2</v>
      </c>
      <c r="C29" s="23">
        <v>0.28000000000000003</v>
      </c>
      <c r="D29" s="24">
        <v>0</v>
      </c>
      <c r="E29" s="25">
        <v>1.46E-2</v>
      </c>
      <c r="F29" s="25">
        <v>3.1300000000000001E-2</v>
      </c>
      <c r="G29" s="25">
        <v>7.7700000000000005E-2</v>
      </c>
      <c r="H29" s="26">
        <v>0.34</v>
      </c>
      <c r="I29" s="27">
        <v>9.1700000000000004E-2</v>
      </c>
      <c r="J29" s="28">
        <v>6.8478530452879757E-2</v>
      </c>
      <c r="K29" s="19">
        <f t="shared" si="0"/>
        <v>0.22301989971421801</v>
      </c>
      <c r="L29" s="19">
        <f t="shared" si="1"/>
        <v>-2.1546280474638236E-2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0.28999999999999998</v>
      </c>
      <c r="C30" s="23">
        <v>0.45</v>
      </c>
      <c r="D30" s="24">
        <v>4.6299999999999996E-3</v>
      </c>
      <c r="E30" s="25">
        <v>0.17</v>
      </c>
      <c r="F30" s="25">
        <v>0.42</v>
      </c>
      <c r="G30" s="25">
        <v>0.6</v>
      </c>
      <c r="H30" s="26">
        <v>0.35</v>
      </c>
      <c r="I30" s="27">
        <v>0.31</v>
      </c>
      <c r="J30" s="28">
        <v>6.2255265275024077E-2</v>
      </c>
      <c r="K30" s="19">
        <f t="shared" si="0"/>
        <v>9.822497410059354E-2</v>
      </c>
      <c r="L30" s="19">
        <f t="shared" si="1"/>
        <v>-4.0120059843904404E-2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5.3400000000000003E-2</v>
      </c>
      <c r="C31" s="23">
        <v>0.22</v>
      </c>
      <c r="D31" s="24">
        <v>0</v>
      </c>
      <c r="E31" s="25">
        <v>1.46E-2</v>
      </c>
      <c r="F31" s="25">
        <v>1.0999999999999999E-2</v>
      </c>
      <c r="G31" s="25">
        <v>3.1699999999999999E-2</v>
      </c>
      <c r="H31" s="26">
        <v>0.18</v>
      </c>
      <c r="I31" s="27">
        <v>4.7699999999999999E-2</v>
      </c>
      <c r="J31" s="28">
        <v>5.3524647393890921E-2</v>
      </c>
      <c r="K31" s="19">
        <f t="shared" si="0"/>
        <v>0.23030196010480522</v>
      </c>
      <c r="L31" s="19">
        <f t="shared" si="1"/>
        <v>-1.2991891685608069E-2</v>
      </c>
      <c r="M31" s="15">
        <v>1</v>
      </c>
      <c r="N31" s="15">
        <v>0</v>
      </c>
    </row>
    <row r="32" spans="1:14" x14ac:dyDescent="0.2">
      <c r="A32" s="21" t="s">
        <v>42</v>
      </c>
      <c r="B32" s="33">
        <v>2.63E-3</v>
      </c>
      <c r="C32" s="23">
        <v>5.1299999999999998E-2</v>
      </c>
      <c r="D32" s="24">
        <v>0</v>
      </c>
      <c r="E32" s="25">
        <v>3.5000000000000001E-3</v>
      </c>
      <c r="F32" s="25">
        <v>5.2399999999999999E-3</v>
      </c>
      <c r="G32" s="25">
        <v>3.4400000000000001E-4</v>
      </c>
      <c r="H32" s="26">
        <v>2.4099999999999998E-3</v>
      </c>
      <c r="I32" s="27">
        <v>2.3E-3</v>
      </c>
      <c r="J32" s="28">
        <v>1.5194745878240902E-4</v>
      </c>
      <c r="K32" s="19">
        <f t="shared" si="0"/>
        <v>2.9541488687292649E-3</v>
      </c>
      <c r="L32" s="19">
        <f t="shared" si="1"/>
        <v>-7.7898989590201906E-6</v>
      </c>
      <c r="M32" s="15">
        <v>1</v>
      </c>
      <c r="N32" s="15">
        <v>0</v>
      </c>
    </row>
    <row r="33" spans="1:14" x14ac:dyDescent="0.2">
      <c r="A33" s="21" t="s">
        <v>43</v>
      </c>
      <c r="B33" s="33">
        <v>7.0800000000000002E-2</v>
      </c>
      <c r="C33" s="23">
        <v>0.26</v>
      </c>
      <c r="D33" s="24">
        <v>2.7799999999999999E-3</v>
      </c>
      <c r="E33" s="25">
        <v>2.92E-2</v>
      </c>
      <c r="F33" s="25">
        <v>0.11</v>
      </c>
      <c r="G33" s="25">
        <v>0.14000000000000001</v>
      </c>
      <c r="H33" s="26">
        <v>4.2599999999999999E-2</v>
      </c>
      <c r="I33" s="27">
        <v>6.6900000000000001E-2</v>
      </c>
      <c r="J33" s="28">
        <v>1.8637682361387527E-2</v>
      </c>
      <c r="K33" s="19">
        <f t="shared" si="0"/>
        <v>6.6608209423851109E-2</v>
      </c>
      <c r="L33" s="19">
        <f t="shared" si="1"/>
        <v>-5.0751842737932189E-3</v>
      </c>
      <c r="M33" s="15">
        <v>1</v>
      </c>
      <c r="N33" s="15">
        <v>0</v>
      </c>
    </row>
    <row r="34" spans="1:14" x14ac:dyDescent="0.2">
      <c r="A34" s="21" t="s">
        <v>44</v>
      </c>
      <c r="B34" s="33">
        <v>3.4799999999999998E-2</v>
      </c>
      <c r="C34" s="23">
        <v>0.18</v>
      </c>
      <c r="D34" s="24">
        <v>1.8799999999999999E-3</v>
      </c>
      <c r="E34" s="25">
        <v>1.3299999999999999E-2</v>
      </c>
      <c r="F34" s="25">
        <v>2.4199999999999999E-2</v>
      </c>
      <c r="G34" s="25">
        <v>3.7199999999999997E-2</v>
      </c>
      <c r="H34" s="26">
        <v>6.6400000000000001E-2</v>
      </c>
      <c r="I34" s="27">
        <v>2.86E-2</v>
      </c>
      <c r="J34" s="28">
        <v>2.5020642960924107E-2</v>
      </c>
      <c r="K34" s="19">
        <f t="shared" si="0"/>
        <v>0.13416624769935528</v>
      </c>
      <c r="L34" s="19">
        <f t="shared" si="1"/>
        <v>-4.8373243057786607E-3</v>
      </c>
      <c r="M34" s="15">
        <v>1</v>
      </c>
      <c r="N34" s="15">
        <v>0</v>
      </c>
    </row>
    <row r="35" spans="1:14" x14ac:dyDescent="0.2">
      <c r="A35" s="34" t="s">
        <v>45</v>
      </c>
      <c r="B35" s="35">
        <v>2.3400000000000001E-2</v>
      </c>
      <c r="C35" s="36">
        <v>0.15</v>
      </c>
      <c r="D35" s="37">
        <v>1.12E-2</v>
      </c>
      <c r="E35" s="38">
        <v>4.3999999999999997E-2</v>
      </c>
      <c r="F35" s="38">
        <v>5.7200000000000001E-2</v>
      </c>
      <c r="G35" s="38">
        <v>7.4000000000000003E-3</v>
      </c>
      <c r="H35" s="39">
        <v>0</v>
      </c>
      <c r="I35" s="40">
        <v>2.4E-2</v>
      </c>
      <c r="J35" s="41">
        <v>-9.7510634301509851E-3</v>
      </c>
      <c r="K35" s="14">
        <f t="shared" si="0"/>
        <v>-6.3485923639236358E-2</v>
      </c>
      <c r="L35" s="14">
        <f t="shared" si="1"/>
        <v>1.5211658951035537E-3</v>
      </c>
      <c r="M35" s="15">
        <v>1</v>
      </c>
      <c r="N35" s="15">
        <v>0</v>
      </c>
    </row>
    <row r="36" spans="1:14" x14ac:dyDescent="0.2">
      <c r="A36" s="1"/>
    </row>
    <row r="37" spans="1:14" x14ac:dyDescent="0.2">
      <c r="A37" s="45" t="s">
        <v>46</v>
      </c>
    </row>
    <row r="38" spans="1:14" x14ac:dyDescent="0.2">
      <c r="A38" s="1" t="s">
        <v>47</v>
      </c>
    </row>
    <row r="39" spans="1:14" x14ac:dyDescent="0.2">
      <c r="A39" s="1" t="s">
        <v>48</v>
      </c>
    </row>
    <row r="40" spans="1:14" x14ac:dyDescent="0.2">
      <c r="A40" s="1" t="s">
        <v>49</v>
      </c>
    </row>
    <row r="41" spans="1:14" x14ac:dyDescent="0.2">
      <c r="A41" s="1" t="s">
        <v>50</v>
      </c>
    </row>
    <row r="42" spans="1:14" s="1" customFormat="1" ht="17.25" customHeight="1" x14ac:dyDescent="0.3">
      <c r="A42" s="56" t="s">
        <v>51</v>
      </c>
      <c r="B42" s="56"/>
      <c r="C42" s="56"/>
      <c r="D42" s="56"/>
      <c r="E42" s="56"/>
      <c r="F42" s="56"/>
      <c r="G42" s="56"/>
      <c r="H42" s="56"/>
      <c r="I42" s="57"/>
      <c r="J42" s="57"/>
      <c r="K42" s="57"/>
      <c r="L42" s="57"/>
    </row>
    <row r="43" spans="1:14" s="1" customFormat="1" ht="18.75" x14ac:dyDescent="0.3">
      <c r="A43" s="56" t="s">
        <v>52</v>
      </c>
      <c r="B43" s="56"/>
      <c r="C43" s="56"/>
      <c r="D43" s="56"/>
      <c r="E43" s="56"/>
      <c r="F43" s="56"/>
      <c r="G43" s="56"/>
      <c r="H43" s="56"/>
      <c r="I43" s="57"/>
      <c r="J43" s="57"/>
      <c r="K43" s="57"/>
      <c r="L43" s="57"/>
    </row>
    <row r="44" spans="1:14" s="1" customFormat="1" ht="17.25" customHeight="1" x14ac:dyDescent="0.3">
      <c r="A44" s="2"/>
      <c r="B44" s="2"/>
      <c r="C44" s="2"/>
      <c r="D44" s="2"/>
      <c r="E44" s="2"/>
      <c r="F44" s="2"/>
      <c r="G44" s="2"/>
      <c r="H44" s="2"/>
      <c r="J44" s="3"/>
      <c r="K44" s="4"/>
      <c r="L44" s="4"/>
    </row>
    <row r="45" spans="1:14" ht="15" customHeight="1" x14ac:dyDescent="0.2">
      <c r="A45" s="1"/>
      <c r="B45" s="46"/>
      <c r="C45" s="58" t="s">
        <v>53</v>
      </c>
      <c r="D45" s="60" t="s">
        <v>54</v>
      </c>
      <c r="E45" s="60"/>
      <c r="F45" s="47"/>
      <c r="G45" s="47"/>
      <c r="H45" s="47"/>
    </row>
    <row r="46" spans="1:14" ht="15" customHeight="1" x14ac:dyDescent="0.2">
      <c r="A46" s="1"/>
      <c r="C46" s="59"/>
      <c r="D46" s="48" t="s">
        <v>7</v>
      </c>
      <c r="E46" s="48" t="s">
        <v>11</v>
      </c>
    </row>
    <row r="47" spans="1:14" ht="15" customHeight="1" x14ac:dyDescent="0.2">
      <c r="A47" s="1"/>
      <c r="C47" s="49" t="s">
        <v>55</v>
      </c>
      <c r="D47" s="44" t="s">
        <v>56</v>
      </c>
      <c r="E47" s="44">
        <v>-1.080282779777</v>
      </c>
    </row>
    <row r="48" spans="1:14" ht="15" customHeight="1" x14ac:dyDescent="0.2">
      <c r="A48" s="1"/>
      <c r="C48" s="49" t="s">
        <v>57</v>
      </c>
      <c r="D48" s="44">
        <v>-1.080282779777</v>
      </c>
      <c r="E48" s="44">
        <v>-0.3696084812896</v>
      </c>
    </row>
    <row r="49" spans="1:5" ht="15" customHeight="1" x14ac:dyDescent="0.2">
      <c r="A49" s="1"/>
      <c r="C49" s="49" t="s">
        <v>58</v>
      </c>
      <c r="D49" s="44">
        <v>-0.3696084812896</v>
      </c>
      <c r="E49" s="44">
        <v>0.3895949213389</v>
      </c>
    </row>
    <row r="50" spans="1:5" ht="15" customHeight="1" x14ac:dyDescent="0.2">
      <c r="A50" s="1"/>
      <c r="C50" s="49" t="s">
        <v>59</v>
      </c>
      <c r="D50" s="44">
        <v>0.3895949213389</v>
      </c>
      <c r="E50" s="44">
        <v>1.0189543442160001</v>
      </c>
    </row>
    <row r="51" spans="1:5" ht="15" customHeight="1" x14ac:dyDescent="0.2">
      <c r="A51" s="1"/>
      <c r="C51" s="48" t="s">
        <v>60</v>
      </c>
      <c r="D51" s="50">
        <v>1.0189543442160001</v>
      </c>
      <c r="E51" s="50" t="s">
        <v>61</v>
      </c>
    </row>
    <row r="52" spans="1:5" x14ac:dyDescent="0.2">
      <c r="A52" s="1"/>
      <c r="C52" s="15"/>
      <c r="D52" s="15"/>
    </row>
    <row r="55" spans="1:5" x14ac:dyDescent="0.2">
      <c r="C55" s="3"/>
      <c r="D55" s="4"/>
      <c r="E55" s="4"/>
    </row>
    <row r="56" spans="1:5" x14ac:dyDescent="0.2">
      <c r="C56" s="3"/>
      <c r="D56" s="4"/>
      <c r="E56" s="4"/>
    </row>
    <row r="57" spans="1:5" x14ac:dyDescent="0.2">
      <c r="C57" s="3"/>
      <c r="D57" s="4"/>
      <c r="E57" s="4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52"/>
      <c r="D62" s="52"/>
      <c r="E62" s="47"/>
    </row>
    <row r="63" spans="1:5" x14ac:dyDescent="0.2">
      <c r="C63" s="52"/>
      <c r="D63" s="52"/>
      <c r="E63" s="4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2:L42"/>
    <mergeCell ref="A43:L43"/>
    <mergeCell ref="C45:C46"/>
    <mergeCell ref="D45:E45"/>
  </mergeCells>
  <pageMargins left="0.45" right="0.45" top="0.5" bottom="0.5" header="0" footer="0"/>
  <pageSetup scale="88" fitToHeight="0" orientation="landscape" horizontalDpi="4294967292" r:id="rId1"/>
  <headerFooter alignWithMargins="0"/>
  <rowBreaks count="1" manualBreakCount="1">
    <brk id="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2013-11-21T20:23:44Z</cp:lastPrinted>
  <dcterms:created xsi:type="dcterms:W3CDTF">2013-07-26T13:22:46Z</dcterms:created>
  <dcterms:modified xsi:type="dcterms:W3CDTF">2013-11-21T20:23:47Z</dcterms:modified>
</cp:coreProperties>
</file>